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anb\Documents\T4TF\Trees for the Fallen\Advertisement\Website\"/>
    </mc:Choice>
  </mc:AlternateContent>
  <xr:revisionPtr revIDLastSave="0" documentId="13_ncr:1_{D6139592-7585-4649-BBB7-3944CCF6710F}" xr6:coauthVersionLast="47" xr6:coauthVersionMax="47" xr10:uidLastSave="{00000000-0000-0000-0000-000000000000}"/>
  <bookViews>
    <workbookView minimized="1" xWindow="1020" yWindow="1020" windowWidth="2370" windowHeight="560" xr2:uid="{1B55EE3B-FF5C-49B1-B569-17DBAA30B0FF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/>
  <c r="C2" i="1"/>
  <c r="C3" i="1" s="1"/>
  <c r="C4" i="1" l="1"/>
  <c r="C7" i="1" s="1"/>
</calcChain>
</file>

<file path=xl/sharedStrings.xml><?xml version="1.0" encoding="utf-8"?>
<sst xmlns="http://schemas.openxmlformats.org/spreadsheetml/2006/main" count="28" uniqueCount="17">
  <si>
    <t>Select One</t>
  </si>
  <si>
    <t>Tree Work Details</t>
  </si>
  <si>
    <t>Tree Location</t>
  </si>
  <si>
    <t>Fence Require Removal</t>
  </si>
  <si>
    <t>Total Estimated Cost</t>
  </si>
  <si>
    <t>N/A</t>
  </si>
  <si>
    <t>Stump Grind Inches (Optional)</t>
  </si>
  <si>
    <t>YES</t>
  </si>
  <si>
    <t>Front Yard</t>
  </si>
  <si>
    <t>Back Yard</t>
  </si>
  <si>
    <t>Tree Diameter Inches</t>
  </si>
  <si>
    <t>Tree Height Feet</t>
  </si>
  <si>
    <t>0-10</t>
  </si>
  <si>
    <t>20-30</t>
  </si>
  <si>
    <t>30-40</t>
  </si>
  <si>
    <t>40-50</t>
  </si>
  <si>
    <t>10-20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</si>
</sst>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i/>
      <u/>
      <sz val="20"/>
      <name val="Calibri"/>
      <family val="2"/>
      <scheme val="minor"/>
    </font>
    <font>
      <sz val="20"/>
      <name val="Arial Black"/>
      <family val="2"/>
    </font>
    <font>
      <sz val="16"/>
      <color theme="1"/>
      <name val="Arial"/>
      <family val="2"/>
    </font>
    <font>
      <sz val="16"/>
      <name val="Arial Black"/>
      <family val="2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49" fontId="7" fillId="0" borderId="0" xfId="0" applyNumberFormat="1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E436-34E8-47AA-A628-6C8D141740BC}">
  <sheetPr>
    <pageSetUpPr fitToPage="1"/>
  </sheetPr>
  <dimension ref="A1:C7"/>
  <sheetViews>
    <sheetView tabSelected="1" zoomScale="85" zoomScaleNormal="85" zoomScalePageLayoutView="85" workbookViewId="0">
      <selection activeCell="B9" sqref="B9"/>
    </sheetView>
  </sheetViews>
  <sheetFormatPr defaultRowHeight="26" x14ac:dyDescent="0.6"/>
  <cols>
    <col min="1" max="1" width="44.54296875" style="1" customWidth="1"/>
    <col min="2" max="2" width="32.7265625" style="1" customWidth="1"/>
    <col min="3" max="3" width="46.1796875" style="2" customWidth="1"/>
    <col min="4" max="5" width="32.7265625" customWidth="1"/>
    <col min="6" max="8" width="8.1796875" customWidth="1"/>
  </cols>
  <sheetData>
    <row r="1" spans="1:3" ht="53.25" customHeight="1" x14ac:dyDescent="0.35">
      <c r="A1" s="3" t="s">
        <v>1</v>
      </c>
      <c r="B1" s="3" t="s">
        <v>0</v>
      </c>
      <c r="C1" s="4"/>
    </row>
    <row r="2" spans="1:3" ht="42.75" customHeight="1" x14ac:dyDescent="0.35">
      <c r="A2" s="6" t="s">
        <v>11</v>
      </c>
      <c r="B2" s="7" t="s">
        <v>12</v>
      </c>
      <c r="C2" s="8">
        <f>IF(B2=Sheet2!B2,300,0)+IF(B2=Sheet2!C2,550,0)+IF(B2=Sheet2!D2,825,0)+IF(B2=Sheet2!E2,1000,0)+IF(B2=Sheet2!F2,1500,0)</f>
        <v>300</v>
      </c>
    </row>
    <row r="3" spans="1:3" ht="42.75" customHeight="1" x14ac:dyDescent="0.35">
      <c r="A3" s="6" t="s">
        <v>10</v>
      </c>
      <c r="B3" s="7" t="s">
        <v>12</v>
      </c>
      <c r="C3" s="8">
        <f>IF(B3=Sheet2!B4,C2*0.25)+IF(B3=Sheet2!C4,C2*0.35)+IF(B3=Sheet2!D4,C2*0.45)+IF(B3=Sheet2!E4,C2*0.65)+IF(B3=Sheet2!F4,C2*0.9)</f>
        <v>75</v>
      </c>
    </row>
    <row r="4" spans="1:3" ht="42.75" customHeight="1" x14ac:dyDescent="0.35">
      <c r="A4" s="6" t="s">
        <v>2</v>
      </c>
      <c r="B4" s="7" t="s">
        <v>8</v>
      </c>
      <c r="C4" s="8">
        <f>IF(B4=Sheet2!C6,C3*0.5)+IF(B4=Sheet2!B6,0)</f>
        <v>0</v>
      </c>
    </row>
    <row r="5" spans="1:3" ht="58.5" customHeight="1" x14ac:dyDescent="0.35">
      <c r="A5" s="9" t="s">
        <v>6</v>
      </c>
      <c r="B5" s="7" t="s">
        <v>5</v>
      </c>
      <c r="C5" s="8">
        <f>IF(B5=Sheet2!B8,0,B5*5+100)</f>
        <v>0</v>
      </c>
    </row>
    <row r="6" spans="1:3" ht="42.75" customHeight="1" x14ac:dyDescent="0.35">
      <c r="A6" s="6" t="s">
        <v>3</v>
      </c>
      <c r="B6" s="7" t="s">
        <v>5</v>
      </c>
      <c r="C6" s="8">
        <f>IF(B6=Sheet2!B10,0)+IF(B6=Sheet2!C10,275)</f>
        <v>0</v>
      </c>
    </row>
    <row r="7" spans="1:3" ht="42.75" customHeight="1" x14ac:dyDescent="0.6">
      <c r="A7" s="12"/>
      <c r="B7" s="3" t="s">
        <v>4</v>
      </c>
      <c r="C7" s="5">
        <f>SUM(C2:C6)</f>
        <v>375</v>
      </c>
    </row>
  </sheetData>
  <pageMargins left="0.7" right="0.7" top="0.75" bottom="0.75" header="0.3" footer="0.3"/>
  <pageSetup scale="99" orientation="landscape" horizontalDpi="360" verticalDpi="36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8713107-355A-4A1D-B72E-410ACC30494D}">
          <x14:formula1>
            <xm:f>Sheet2!$B$2:$F$2</xm:f>
          </x14:formula1>
          <xm:sqref>B2</xm:sqref>
        </x14:dataValidation>
        <x14:dataValidation type="list" allowBlank="1" showInputMessage="1" showErrorMessage="1" xr:uid="{1DFF0BA2-D90D-4CA4-8DCD-27DE1D8690E9}">
          <x14:formula1>
            <xm:f>Sheet2!$B$4:$F$4</xm:f>
          </x14:formula1>
          <xm:sqref>B3</xm:sqref>
        </x14:dataValidation>
        <x14:dataValidation type="list" allowBlank="1" showInputMessage="1" showErrorMessage="1" xr:uid="{FEF654C5-0285-45FC-9AAF-9E05E39752B1}">
          <x14:formula1>
            <xm:f>Sheet2!$B$6:$C$6</xm:f>
          </x14:formula1>
          <xm:sqref>B4</xm:sqref>
        </x14:dataValidation>
        <x14:dataValidation type="list" allowBlank="1" showInputMessage="1" showErrorMessage="1" xr:uid="{F5F75946-E457-46BC-B815-08588A4612FB}">
          <x14:formula1>
            <xm:f>Sheet2!$B$8:$L$8</xm:f>
          </x14:formula1>
          <xm:sqref>B5</xm:sqref>
        </x14:dataValidation>
        <x14:dataValidation type="list" allowBlank="1" showInputMessage="1" showErrorMessage="1" xr:uid="{7B9F730B-ECB3-4181-871A-122372443905}">
          <x14:formula1>
            <xm:f>Sheet2!$B$10:$C$10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9388E-7F59-4BFD-B1C5-23EFE581DC9D}">
  <dimension ref="B2:L11"/>
  <sheetViews>
    <sheetView workbookViewId="0">
      <selection activeCell="A2" sqref="A2:XFD11"/>
    </sheetView>
  </sheetViews>
  <sheetFormatPr defaultRowHeight="14.5" x14ac:dyDescent="0.35"/>
  <cols>
    <col min="2" max="2" width="10.7265625" customWidth="1"/>
  </cols>
  <sheetData>
    <row r="2" spans="2:12" s="10" customFormat="1" ht="23.5" x14ac:dyDescent="0.55000000000000004">
      <c r="B2" s="10" t="s">
        <v>12</v>
      </c>
      <c r="C2" s="11" t="s">
        <v>16</v>
      </c>
      <c r="D2" s="10" t="s">
        <v>13</v>
      </c>
      <c r="E2" s="10" t="s">
        <v>14</v>
      </c>
      <c r="F2" s="10" t="s">
        <v>15</v>
      </c>
    </row>
    <row r="3" spans="2:12" s="10" customFormat="1" ht="23.5" x14ac:dyDescent="0.55000000000000004">
      <c r="C3" s="11"/>
    </row>
    <row r="4" spans="2:12" s="10" customFormat="1" ht="23.5" x14ac:dyDescent="0.55000000000000004">
      <c r="B4" s="10" t="s">
        <v>12</v>
      </c>
      <c r="C4" s="11" t="s">
        <v>16</v>
      </c>
      <c r="D4" s="10" t="s">
        <v>13</v>
      </c>
      <c r="E4" s="10" t="s">
        <v>14</v>
      </c>
      <c r="F4" s="10" t="s">
        <v>15</v>
      </c>
    </row>
    <row r="5" spans="2:12" s="10" customFormat="1" ht="23.5" x14ac:dyDescent="0.55000000000000004"/>
    <row r="6" spans="2:12" s="10" customFormat="1" ht="23.5" x14ac:dyDescent="0.55000000000000004">
      <c r="B6" s="10" t="s">
        <v>8</v>
      </c>
      <c r="C6" s="10" t="s">
        <v>9</v>
      </c>
    </row>
    <row r="7" spans="2:12" s="10" customFormat="1" ht="23.5" x14ac:dyDescent="0.55000000000000004"/>
    <row r="8" spans="2:12" s="10" customFormat="1" ht="23.5" x14ac:dyDescent="0.55000000000000004">
      <c r="B8" s="10" t="s">
        <v>5</v>
      </c>
      <c r="C8" s="10">
        <v>5</v>
      </c>
      <c r="D8" s="10">
        <v>10</v>
      </c>
      <c r="E8" s="10">
        <v>15</v>
      </c>
      <c r="F8" s="10">
        <v>20</v>
      </c>
      <c r="G8" s="10">
        <v>25</v>
      </c>
      <c r="H8" s="10">
        <v>30</v>
      </c>
      <c r="I8" s="10">
        <v>35</v>
      </c>
      <c r="J8" s="10">
        <v>40</v>
      </c>
      <c r="K8" s="10">
        <v>45</v>
      </c>
      <c r="L8" s="10">
        <v>50</v>
      </c>
    </row>
    <row r="9" spans="2:12" s="10" customFormat="1" ht="23.5" x14ac:dyDescent="0.55000000000000004"/>
    <row r="10" spans="2:12" s="10" customFormat="1" ht="23.5" x14ac:dyDescent="0.55000000000000004">
      <c r="B10" s="10" t="s">
        <v>5</v>
      </c>
      <c r="C10" s="10" t="s">
        <v>7</v>
      </c>
    </row>
    <row r="11" spans="2:12" s="10" customFormat="1" ht="23.5" x14ac:dyDescent="0.55000000000000004"/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 baltzly</dc:creator>
  <cp:lastModifiedBy>rian baltzly</cp:lastModifiedBy>
  <dcterms:created xsi:type="dcterms:W3CDTF">2023-01-12T22:19:33Z</dcterms:created>
  <dcterms:modified xsi:type="dcterms:W3CDTF">2023-01-20T02:32:45Z</dcterms:modified>
</cp:coreProperties>
</file>